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ung" sheetId="1" state="visible" r:id="rId2"/>
  </sheets>
  <definedNames>
    <definedName function="false" hidden="false" localSheetId="0" name="_xlnm.Print_Area" vbProcedure="false">Rechnung!$A$1:$G$42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<sst xmlns="http://schemas.openxmlformats.org/spreadsheetml/2006/main" count="39" uniqueCount="39">
  <si>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DYNAMIXS.AI GmbH · Frei-Otto-Straße 4 · 80797 München</t>
  </si>
  <si>
    <t xml:space="preserve">Rechnungsnummer</t>
  </si>
  <si>
    <t xml:space="preserve">2026-0001</t>
  </si>
  <si>
    <t xml:space="preserve">Rechnungsdatum</t>
  </si>
  <si>
    <t xml:space="preserve">Kundennummer</t>
  </si>
  <si>
    <t xml:space="preserve">K-1004</t>
  </si>
  <si>
    <t xml:space="preserve">Ihre Bestellreferenz</t>
  </si>
  <si>
    <t xml:space="preserve">PO-84120</t>
  </si>
  <si>
    <t xml:space="preserve">Leitweg-ID (nur B2G)</t>
  </si>
  <si>
    <t xml:space="preserve">Leistungsdatum/-zeitraum</t>
  </si>
  <si>
    <t xml:space="preserve">August 2026</t>
  </si>
  <si>
    <t xml:space="preserve">USt-IdNr. Empfänger</t>
  </si>
  <si>
    <t xml:space="preserve">DE461727226</t>
  </si>
  <si>
    <t xml:space="preserve">E-Mail Rechnungsversand</t>
  </si>
  <si>
    <t xml:space="preserve">info@dynamixs.ai</t>
  </si>
  <si>
    <t xml:space="preserve">Steuerkennzeichen</t>
  </si>
  <si>
    <t xml:space="preserve">Inland 19 % Ust</t>
  </si>
  <si>
    <t xml:space="preserve">Rechnung</t>
  </si>
  <si>
    <t xml:space="preserve">Sehr geehrte Damen und Herren,</t>
  </si>
  <si>
    <t xml:space="preserve">für die von uns erbrachten Leistungen stellen wir Ihnen die nachstehenden Positionen in Rechnung.</t>
  </si>
  <si>
    <t xml:space="preserve">Pos</t>
  </si>
  <si>
    <t xml:space="preserve">Leistungsbeschreibung</t>
  </si>
  <si>
    <t xml:space="preserve">€/Stunde</t>
  </si>
  <si>
    <t xml:space="preserve">Stunden</t>
  </si>
  <si>
    <t xml:space="preserve">Betrag</t>
  </si>
  <si>
    <t xml:space="preserve">Rechnungsbetrag</t>
  </si>
  <si>
    <t xml:space="preserve">DYNAMIXS.AI GmbH</t>
  </si>
  <si>
    <t xml:space="preserve">Sitz und Register</t>
  </si>
  <si>
    <t xml:space="preserve">Bankverbindung</t>
  </si>
  <si>
    <t xml:space="preserve">Frei-Otto-Straße 4 · 80797 München</t>
  </si>
  <si>
    <t xml:space="preserve">Sitz: München</t>
  </si>
  <si>
    <t xml:space="preserve">Qonto · DYNAMIXS.AI GmbH</t>
  </si>
  <si>
    <t xml:space="preserve">Tel. +49 89 452136-0</t>
  </si>
  <si>
    <t xml:space="preserve">AG München, HRB 308253</t>
  </si>
  <si>
    <t xml:space="preserve">IBAN DE66 1001 0123 6149 8981 02</t>
  </si>
  <si>
    <t xml:space="preserve">info@dynamixs.ai · dynamixs.ai</t>
  </si>
  <si>
    <t xml:space="preserve">USt-IdNr. DE461727226</t>
  </si>
  <si>
    <t xml:space="preserve">BIC QNTODEB2XXX</t>
  </si>
  <si>
    <t xml:space="preserve">Geschäftsführer: Hans-Peter Fischer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</si>
</sst>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General"/>
    <numFmt numFmtId="167" formatCode="#,##0.00&quot; €&quot;"/>
    <numFmt numFmtId="168" formatCode="0"/>
    <numFmt numFmtId="169" formatCode="0.00\ %"/>
  </numFmts>
  <fonts count="13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.5"/>
      <color rgb="FF6B7C93"/>
      <name val="Arial"/>
      <family val="0"/>
    </font>
    <font>
      <sz val="10"/>
      <color rgb="FF0A1B3D"/>
      <name val="Arial"/>
      <family val="0"/>
    </font>
    <font>
      <b val="true"/>
      <sz val="9"/>
      <color rgb="FF0A1B3D"/>
      <name val="Arial"/>
      <family val="0"/>
    </font>
    <font>
      <b val="true"/>
      <sz val="18"/>
      <color rgb="FF0A1B3D"/>
      <name val="Arial"/>
      <family val="0"/>
    </font>
    <font>
      <b val="true"/>
      <sz val="10"/>
      <color rgb="FFFFFFFF"/>
      <name val="Arial"/>
      <family val="0"/>
    </font>
    <font>
      <sz val="9"/>
      <color rgb="FF6B7C93"/>
      <name val="Arial"/>
      <family val="0"/>
    </font>
    <font>
      <b val="true"/>
      <sz val="11"/>
      <color rgb="FFFFFFFF"/>
      <name val="Arial"/>
      <family val="0"/>
    </font>
    <font>
      <b val="true"/>
      <sz val="8.5"/>
      <color rgb="FF0A1B3D"/>
      <name val="Arial"/>
      <family val="0"/>
    </font>
    <font>
      <sz val="8"/>
      <color rgb="FF6B7C93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EEF6FB"/>
        <bgColor rgb="FFFFFFFF"/>
      </patternFill>
    </fill>
    <fill>
      <patternFill patternType="solid">
        <fgColor rgb="FF0A1B3D"/>
        <bgColor rgb="FF00330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C3D3E6"/>
      </bottom>
      <diagonal/>
    </border>
    <border diagonalUp="false" diagonalDown="false">
      <left style="medium">
        <color rgb="FF35C4F0"/>
      </left>
      <right/>
      <top style="hair">
        <color rgb="FFC3D3E6"/>
      </top>
      <bottom style="hair">
        <color rgb="FFC3D3E6"/>
      </bottom>
      <diagonal/>
    </border>
    <border diagonalUp="false" diagonalDown="false">
      <left style="medium">
        <color rgb="FF35C4F0"/>
      </left>
      <right style="hair">
        <color rgb="FFC3D3E6"/>
      </right>
      <top style="hair">
        <color rgb="FFC3D3E6"/>
      </top>
      <bottom style="hair">
        <color rgb="FFC3D3E6"/>
      </bottom>
      <diagonal/>
    </border>
    <border diagonalUp="false" diagonalDown="false">
      <left/>
      <right/>
      <top/>
      <bottom style="medium">
        <color rgb="FF35C4F0"/>
      </bottom>
      <diagonal/>
    </border>
    <border diagonalUp="false" diagonalDown="false">
      <left style="medium">
        <color rgb="FF35C4F0"/>
      </left>
      <right/>
      <top/>
      <bottom style="hair">
        <color rgb="FFC3D3E6"/>
      </bottom>
      <diagonal/>
    </border>
    <border diagonalUp="false" diagonalDown="false">
      <left/>
      <right/>
      <top style="thin">
        <color rgb="FF35C4F0"/>
      </top>
      <bottom/>
      <diagonal/>
    </border>
    <border diagonalUp="false" diagonalDown="false">
      <left/>
      <right/>
      <top style="medium">
        <color rgb="FF35C4F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5" fillId="2" borderId="3" xfId="0" applyFont="true" applyBorder="true" applyAlignment="true" applyProtection="true">
      <alignment horizontal="left" vertical="center" textRotation="0" wrapText="false" indent="1" shrinkToFit="true"/>
      <protection locked="false" hidden="false"/>
    </xf>
    <xf numFmtId="165" fontId="5" fillId="2" borderId="3" xfId="0" applyFont="true" applyBorder="true" applyAlignment="true" applyProtection="true">
      <alignment horizontal="left" vertical="center" textRotation="0" wrapText="false" indent="1" shrinkToFit="true"/>
      <protection locked="fals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3" borderId="0" xfId="0" applyFont="true" applyBorder="false" applyAlignment="true" applyProtection="true">
      <alignment horizontal="right" vertical="center" textRotation="0" wrapText="false" indent="1" shrinkToFit="false"/>
      <protection locked="false" hidden="false"/>
    </xf>
    <xf numFmtId="166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5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7" fontId="5" fillId="2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2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2" borderId="5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7" fontId="5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5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5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10" fillId="3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0" fillId="3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C93"/>
      <rgbColor rgb="FF9999FF"/>
      <rgbColor rgb="FF993366"/>
      <rgbColor rgb="FFEEF6FB"/>
      <rgbColor rgb="FFCCFFFF"/>
      <rgbColor rgb="FF660066"/>
      <rgbColor rgb="FFFF8080"/>
      <rgbColor rgb="FF0066CC"/>
      <rgbColor rgb="FFC3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5C4F0"/>
      <rgbColor rgb="FF99CC00"/>
      <rgbColor rgb="FFFFCC00"/>
      <rgbColor rgb="FFFF9900"/>
      <rgbColor rgb="FFFF6600"/>
      <rgbColor rgb="FF666699"/>
      <rgbColor rgb="FF969696"/>
      <rgbColor rgb="FF0A1B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1611000</xdr:colOff>
      <xdr:row>0</xdr:row>
      <xdr:rowOff>227520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000160" cy="227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dynamixs.ai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ColWidth="6.87890625" defaultRowHeight="13.8" zeroHeight="false" outlineLevelRow="1" outlineLevelCol="0"/>
  <cols>
    <col collapsed="false" customWidth="true" hidden="false" outlineLevel="0" max="1" min="1" style="1" width="4.38"/>
    <col collapsed="false" customWidth="true" hidden="false" outlineLevel="0" max="2" min="2" style="1" width="25.49"/>
    <col collapsed="false" customWidth="true" hidden="false" outlineLevel="0" max="3" min="3" style="1" width="9.9"/>
    <col collapsed="false" customWidth="true" hidden="false" outlineLevel="0" max="4" min="4" style="1" width="4.33"/>
    <col collapsed="false" customWidth="true" hidden="false" outlineLevel="0" max="6" min="5" style="1" width="10.71"/>
    <col collapsed="false" customWidth="true" hidden="false" outlineLevel="0" max="7" min="7" style="1" width="14.27"/>
    <col collapsed="false" customWidth="true" hidden="false" outlineLevel="0" max="16384" min="16380" style="0" width="9.14"/>
  </cols>
  <sheetData>
    <row r="1" customFormat="false" ht="25.5" hidden="false" customHeight="true" outlineLevel="0" collapsed="false"/>
    <row r="2" customFormat="false" ht="7.5" hidden="false" customHeight="true" outlineLevel="0" collapsed="false"/>
    <row r="5" customFormat="false" ht="13.8" hidden="false" customHeight="false" outlineLevel="0" collapsed="false">
      <c r="A5" s="2" t="s">
        <v>0</v>
      </c>
      <c r="B5" s="2"/>
      <c r="C5" s="2"/>
    </row>
    <row r="7" customFormat="false" ht="15" hidden="false" customHeight="true" outlineLevel="0" collapsed="false">
      <c r="A7" s="3"/>
      <c r="B7" s="3"/>
      <c r="C7" s="3"/>
      <c r="D7" s="0"/>
      <c r="E7" s="4" t="s">
        <v>1</v>
      </c>
      <c r="F7" s="4"/>
      <c r="G7" s="5" t="s">
        <v>2</v>
      </c>
    </row>
    <row r="8" customFormat="false" ht="15" hidden="false" customHeight="true" outlineLevel="0" collapsed="false">
      <c r="A8" s="3"/>
      <c r="B8" s="3"/>
      <c r="C8" s="3"/>
      <c r="D8" s="0"/>
      <c r="E8" s="4" t="s">
        <v>3</v>
      </c>
      <c r="F8" s="4"/>
      <c r="G8" s="6" t="n">
        <f aca="false">DATE(2026,9,16)</f>
        <v>46281</v>
      </c>
    </row>
    <row r="9" customFormat="false" ht="15" hidden="false" customHeight="true" outlineLevel="0" collapsed="false">
      <c r="A9" s="3"/>
      <c r="B9" s="3"/>
      <c r="C9" s="3"/>
      <c r="D9" s="0"/>
      <c r="E9" s="4" t="s">
        <v>4</v>
      </c>
      <c r="F9" s="4"/>
      <c r="G9" s="5" t="s">
        <v>5</v>
      </c>
    </row>
    <row r="10" customFormat="false" ht="15" hidden="false" customHeight="true" outlineLevel="0" collapsed="false">
      <c r="A10" s="3"/>
      <c r="B10" s="3"/>
      <c r="C10" s="3"/>
      <c r="D10" s="0"/>
      <c r="E10" s="4" t="s">
        <v>6</v>
      </c>
      <c r="F10" s="4"/>
      <c r="G10" s="5" t="s">
        <v>7</v>
      </c>
    </row>
    <row r="11" customFormat="false" ht="15" hidden="false" customHeight="true" outlineLevel="0" collapsed="false">
      <c r="A11" s="3"/>
      <c r="B11" s="3"/>
      <c r="C11" s="3"/>
      <c r="D11" s="0"/>
      <c r="E11" s="4" t="s">
        <v>8</v>
      </c>
      <c r="F11" s="4"/>
      <c r="G11" s="5"/>
    </row>
    <row r="12" customFormat="false" ht="15" hidden="false" customHeight="true" outlineLevel="0" collapsed="false">
      <c r="A12" s="3"/>
      <c r="B12" s="3"/>
      <c r="C12" s="3"/>
      <c r="D12" s="0"/>
      <c r="E12" s="4" t="s">
        <v>9</v>
      </c>
      <c r="F12" s="4"/>
      <c r="G12" s="5" t="s">
        <v>10</v>
      </c>
    </row>
    <row r="13" customFormat="false" ht="15" hidden="false" customHeight="true" outlineLevel="0" collapsed="false">
      <c r="D13" s="0"/>
      <c r="E13" s="4" t="s">
        <v>11</v>
      </c>
      <c r="F13" s="4"/>
      <c r="G13" s="5" t="s">
        <v>12</v>
      </c>
    </row>
    <row r="14" customFormat="false" ht="15" hidden="false" customHeight="true" outlineLevel="0" collapsed="false">
      <c r="D14" s="0"/>
      <c r="E14" s="4" t="s">
        <v>13</v>
      </c>
      <c r="F14" s="4"/>
      <c r="G14" s="5" t="s">
        <v>14</v>
      </c>
    </row>
    <row r="15" customFormat="false" ht="15" hidden="false" customHeight="true" outlineLevel="0" collapsed="false">
      <c r="D15" s="0"/>
      <c r="E15" s="4" t="s">
        <v>15</v>
      </c>
      <c r="F15" s="4"/>
      <c r="G15" s="5" t="s">
        <v>16</v>
      </c>
    </row>
    <row r="17" customFormat="false" ht="30" hidden="false" customHeight="true" outlineLevel="0" collapsed="false">
      <c r="A17" s="7" t="s">
        <v>17</v>
      </c>
      <c r="B17" s="7"/>
      <c r="C17" s="7"/>
      <c r="D17" s="7"/>
      <c r="E17" s="7"/>
      <c r="F17" s="7"/>
      <c r="G17" s="7"/>
    </row>
    <row r="18" customFormat="false" ht="3.75" hidden="false" customHeight="true" outlineLevel="0" collapsed="false">
      <c r="A18" s="8"/>
      <c r="B18" s="8"/>
      <c r="C18" s="8"/>
      <c r="D18" s="8"/>
      <c r="E18" s="8"/>
      <c r="F18" s="8"/>
      <c r="G18" s="8"/>
    </row>
    <row r="20" customFormat="false" ht="12.8" hidden="false" customHeight="false" outlineLevel="0" collapsed="false">
      <c r="A20" s="9" t="s">
        <v>18</v>
      </c>
      <c r="B20" s="9"/>
      <c r="C20" s="9"/>
      <c r="D20" s="9"/>
      <c r="E20" s="9"/>
      <c r="F20" s="9"/>
      <c r="G20" s="9"/>
    </row>
    <row r="21" customFormat="false" ht="13.8" hidden="false" customHeight="false" outlineLevel="0" collapsed="false">
      <c r="A21" s="9" t="s">
        <v>19</v>
      </c>
      <c r="B21" s="9"/>
      <c r="C21" s="9"/>
      <c r="D21" s="9"/>
      <c r="E21" s="9"/>
      <c r="F21" s="9"/>
      <c r="G21" s="9"/>
    </row>
    <row r="23" customFormat="false" ht="19.5" hidden="false" customHeight="true" outlineLevel="0" collapsed="false">
      <c r="A23" s="10" t="s">
        <v>20</v>
      </c>
      <c r="B23" s="10" t="s">
        <v>21</v>
      </c>
      <c r="C23" s="10"/>
      <c r="D23" s="10"/>
      <c r="E23" s="11" t="s">
        <v>22</v>
      </c>
      <c r="F23" s="11" t="s">
        <v>23</v>
      </c>
      <c r="G23" s="11" t="s">
        <v>24</v>
      </c>
    </row>
    <row r="24" customFormat="false" ht="15" hidden="false" customHeight="true" outlineLevel="0" collapsed="false">
      <c r="A24" s="12" t="str">
        <f aca="false">IF($D24="","",COUNT($D$24:$D24))</f>
        <v/>
      </c>
      <c r="B24" s="13"/>
      <c r="C24" s="13"/>
      <c r="D24" s="13"/>
      <c r="E24" s="14" t="n">
        <v>125</v>
      </c>
      <c r="F24" s="15" t="n">
        <v>5</v>
      </c>
      <c r="G24" s="16" t="n">
        <f aca="false">E24*F24</f>
        <v>625</v>
      </c>
    </row>
    <row r="25" customFormat="false" ht="15" hidden="false" customHeight="true" outlineLevel="1" collapsed="false">
      <c r="A25" s="12" t="str">
        <f aca="false">IF($D25="","",COUNT($D$24:$D25))</f>
        <v/>
      </c>
      <c r="B25" s="17"/>
      <c r="C25" s="17"/>
      <c r="D25" s="17"/>
      <c r="E25" s="14"/>
      <c r="F25" s="15"/>
      <c r="G25" s="16" t="n">
        <f aca="false">E25*F25</f>
        <v>0</v>
      </c>
    </row>
    <row r="26" customFormat="false" ht="15" hidden="false" customHeight="true" outlineLevel="0" collapsed="false">
      <c r="A26" s="12" t="str">
        <f aca="false">IF($D26="","",COUNT($D$24:$D26))</f>
        <v/>
      </c>
      <c r="B26" s="13"/>
      <c r="C26" s="13"/>
      <c r="D26" s="13"/>
      <c r="E26" s="14"/>
      <c r="F26" s="15"/>
      <c r="G26" s="16" t="n">
        <f aca="false">E26*F26</f>
        <v>0</v>
      </c>
    </row>
    <row r="27" customFormat="false" ht="13.8" hidden="false" customHeight="false" outlineLevel="0" collapsed="false">
      <c r="C27" s="0"/>
    </row>
    <row r="28" customFormat="false" ht="13.8" hidden="false" customHeight="false" outlineLevel="0" collapsed="false">
      <c r="C28" s="0"/>
      <c r="D28" s="0"/>
      <c r="E28" s="0"/>
      <c r="F28" s="18"/>
      <c r="G28" s="18" t="n">
        <f aca="false">ROUND(SUM(G24:G26),2)</f>
        <v>625</v>
      </c>
    </row>
    <row r="29" customFormat="false" ht="13.8" hidden="false" customHeight="false" outlineLevel="0" collapsed="false">
      <c r="C29" s="0"/>
      <c r="D29" s="0"/>
      <c r="E29" s="0"/>
      <c r="F29" s="19" t="n">
        <v>0.19</v>
      </c>
      <c r="G29" s="20" t="n">
        <f aca="false">ROUND(G28*F29,2)</f>
        <v>118.75</v>
      </c>
    </row>
    <row r="30" customFormat="false" ht="21.75" hidden="false" customHeight="true" outlineLevel="0" collapsed="false">
      <c r="C30" s="0"/>
      <c r="D30" s="21" t="s">
        <v>25</v>
      </c>
      <c r="E30" s="21"/>
      <c r="F30" s="21"/>
      <c r="G30" s="22" t="n">
        <f aca="false">$G$28+$G$29</f>
        <v>743.75</v>
      </c>
    </row>
    <row r="32" customFormat="false" ht="12.8" hidden="false" customHeight="false" outlineLevel="0" collapsed="false">
      <c r="A32" s="9"/>
      <c r="B32" s="9"/>
      <c r="C32" s="9"/>
      <c r="D32" s="9"/>
      <c r="E32" s="9"/>
      <c r="F32" s="9"/>
      <c r="G32" s="9"/>
    </row>
    <row r="34" customFormat="false" ht="12.8" hidden="false" customHeight="false" outlineLevel="0" collapsed="false">
      <c r="A34" s="9"/>
      <c r="B34" s="9"/>
      <c r="C34" s="9"/>
      <c r="D34" s="9"/>
      <c r="E34" s="9"/>
      <c r="F34" s="9"/>
      <c r="G34" s="9"/>
    </row>
    <row r="37" customFormat="false" ht="6" hidden="false" customHeight="true" outlineLevel="0" collapsed="false">
      <c r="A37" s="23"/>
      <c r="B37" s="23"/>
      <c r="C37" s="23"/>
      <c r="D37" s="23"/>
      <c r="E37" s="23"/>
      <c r="F37" s="23"/>
      <c r="G37" s="23"/>
    </row>
    <row r="38" customFormat="false" ht="10.5" hidden="false" customHeight="true" outlineLevel="0" collapsed="false">
      <c r="A38" s="24" t="s">
        <v>26</v>
      </c>
      <c r="B38" s="24"/>
      <c r="C38" s="24" t="s">
        <v>27</v>
      </c>
      <c r="D38" s="24"/>
      <c r="E38" s="24"/>
      <c r="F38" s="24" t="s">
        <v>28</v>
      </c>
      <c r="G38" s="24"/>
    </row>
    <row r="39" customFormat="false" ht="10.5" hidden="false" customHeight="true" outlineLevel="0" collapsed="false">
      <c r="A39" s="25" t="s">
        <v>29</v>
      </c>
      <c r="B39" s="25"/>
      <c r="C39" s="25" t="s">
        <v>30</v>
      </c>
      <c r="D39" s="25"/>
      <c r="E39" s="25"/>
      <c r="F39" s="25" t="s">
        <v>31</v>
      </c>
      <c r="G39" s="25"/>
    </row>
    <row r="40" customFormat="false" ht="10.5" hidden="false" customHeight="true" outlineLevel="0" collapsed="false">
      <c r="A40" s="25" t="s">
        <v>32</v>
      </c>
      <c r="B40" s="25"/>
      <c r="C40" s="25" t="s">
        <v>33</v>
      </c>
      <c r="D40" s="25"/>
      <c r="E40" s="25"/>
      <c r="F40" s="25" t="s">
        <v>34</v>
      </c>
      <c r="G40" s="25"/>
    </row>
    <row r="41" customFormat="false" ht="10.5" hidden="false" customHeight="true" outlineLevel="0" collapsed="false">
      <c r="A41" s="25" t="s">
        <v>35</v>
      </c>
      <c r="B41" s="25"/>
      <c r="C41" s="25" t="s">
        <v>36</v>
      </c>
      <c r="D41" s="25"/>
      <c r="E41" s="25"/>
      <c r="F41" s="25" t="s">
        <v>37</v>
      </c>
      <c r="G41" s="25"/>
    </row>
    <row r="42" customFormat="false" ht="10.5" hidden="false" customHeight="true" outlineLevel="0" collapsed="false">
      <c r="A42" s="25" t="s">
        <v>38</v>
      </c>
      <c r="B42" s="25"/>
      <c r="C42" s="25"/>
      <c r="D42" s="25"/>
      <c r="E42" s="25"/>
      <c r="F42" s="25"/>
      <c r="G42" s="25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5">
    <mergeCell ref="A5:C5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A18:G18"/>
    <mergeCell ref="A20:G20"/>
    <mergeCell ref="A21:G21"/>
    <mergeCell ref="B24:D24"/>
    <mergeCell ref="B25:D25"/>
    <mergeCell ref="B26:D26"/>
    <mergeCell ref="D30:E30"/>
    <mergeCell ref="A32:G32"/>
    <mergeCell ref="A34:G34"/>
    <mergeCell ref="A37:G37"/>
    <mergeCell ref="A38:B38"/>
    <mergeCell ref="C38:D38"/>
    <mergeCell ref="F38:G38"/>
    <mergeCell ref="A39:B39"/>
    <mergeCell ref="C39:D39"/>
    <mergeCell ref="F39:G39"/>
    <mergeCell ref="A40:B40"/>
    <mergeCell ref="C40:D40"/>
    <mergeCell ref="F40:G40"/>
    <mergeCell ref="A41:B41"/>
    <mergeCell ref="C41:D41"/>
    <mergeCell ref="F41:G41"/>
    <mergeCell ref="A42:B42"/>
    <mergeCell ref="C42:D42"/>
    <mergeCell ref="F42:G42"/>
  </mergeCells>
  <dataValidations count="3">
    <dataValidation allowBlank="true" error="Bitte ein gültiges Datum eintragen." errorStyle="stop" errorTitle="Datum erwartet" operator="greaterThan" showDropDown="false" showErrorMessage="false" showInputMessage="false" sqref="G8" type="date">
      <formula1>DATE(2025,1,1)</formula1>
      <formula2>0</formula2>
    </dataValidation>
    <dataValidation allowBlank="false" error="Bitte einen Eintrag aus der Liste wählen." errorStyle="stop" errorTitle="Steuerkennzeichen" operator="equal" showDropDown="false" showErrorMessage="false" showInputMessage="false" sqref="G15" type="list">
      <formula1>#REF!</formula1>
      <formula2>0</formula2>
    </dataValidation>
    <dataValidation allowBlank="true" error="Bitte einen Wert größer oder gleich 0 eintragen." errorStyle="stop" errorTitle="Zahl erwartet" operator="greaterThanOrEqual" showDropDown="false" showErrorMessage="false" showInputMessage="false" sqref="D24:F26" type="decimal">
      <formula1>0</formula1>
      <formula2>0</formula2>
    </dataValidation>
  </dataValidations>
  <hyperlinks>
    <hyperlink ref="G14" r:id="rId1" display="info@dynamixs.ai"/>
  </hyperlinks>
  <printOptions headings="false" gridLines="false" gridLinesSet="true" horizontalCentered="false" verticalCentered="false"/>
  <pageMargins left="0.790277777777778" right="0.790277777777778" top="0.790277777777778" bottom="0.59027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DYNAMIXS.AI GmbH&amp;R&amp;8 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2026-09-16T07:31:43Z</dcterms:created>
  <dc:creator>openpyxl</dc:creator>
  <dc:description/>
  <dc:language>en-US</dc:language>
  <cp:lastModifiedBy/>
  <dcterms:modified xsi:type="dcterms:W3CDTF">2026-10-01T09:38:48Z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